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DD7C9CDF-AE05-4D59-9B6E-B150F0BB0CF0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7 кл" sheetId="9" r:id="rId1"/>
    <sheet name="8 кл." sheetId="8" r:id="rId2"/>
    <sheet name="9 кл." sheetId="2" r:id="rId3"/>
    <sheet name="10 кл." sheetId="3" r:id="rId4"/>
    <sheet name="11 кл." sheetId="4" r:id="rId5"/>
  </sheets>
  <definedNames>
    <definedName name="_xlnm._FilterDatabase" localSheetId="3" hidden="1">'10 кл.'!$A$6:$J$10</definedName>
    <definedName name="_xlnm._FilterDatabase" localSheetId="4" hidden="1">'11 кл.'!$A$6:$J$19</definedName>
    <definedName name="_xlnm._FilterDatabase" localSheetId="0" hidden="1">'7 кл'!$H$6:$H$8</definedName>
    <definedName name="_xlnm._FilterDatabase" localSheetId="1" hidden="1">'8 кл.'!$A$6:$J$10</definedName>
    <definedName name="_xlnm._FilterDatabase" localSheetId="2" hidden="1">'9 кл.'!$A$6:$J$11</definedName>
  </definedNames>
  <calcPr calcId="191029"/>
</workbook>
</file>

<file path=xl/calcChain.xml><?xml version="1.0" encoding="utf-8"?>
<calcChain xmlns="http://schemas.openxmlformats.org/spreadsheetml/2006/main">
  <c r="I19" i="4" l="1"/>
  <c r="I18" i="4"/>
  <c r="I17" i="4"/>
  <c r="I16" i="4"/>
  <c r="I15" i="4"/>
  <c r="I14" i="4"/>
  <c r="I13" i="4"/>
  <c r="I12" i="4"/>
  <c r="I11" i="4"/>
  <c r="I10" i="4"/>
  <c r="I9" i="4"/>
  <c r="I8" i="4"/>
  <c r="I7" i="4"/>
  <c r="I11" i="3"/>
  <c r="I10" i="3"/>
  <c r="I9" i="3"/>
  <c r="I8" i="3"/>
  <c r="I7" i="3"/>
  <c r="I11" i="2"/>
  <c r="I10" i="2"/>
  <c r="I9" i="2"/>
  <c r="I8" i="2"/>
  <c r="I7" i="2"/>
  <c r="I10" i="8"/>
  <c r="I9" i="8"/>
  <c r="I8" i="8"/>
  <c r="I7" i="8"/>
  <c r="I8" i="9"/>
  <c r="I7" i="9"/>
</calcChain>
</file>

<file path=xl/sharedStrings.xml><?xml version="1.0" encoding="utf-8"?>
<sst xmlns="http://schemas.openxmlformats.org/spreadsheetml/2006/main" count="239" uniqueCount="104">
  <si>
    <t>Максимальный балл</t>
  </si>
  <si>
    <t xml:space="preserve">№ п/п </t>
  </si>
  <si>
    <t>Фамилия</t>
  </si>
  <si>
    <t>Имя</t>
  </si>
  <si>
    <t>Отчество</t>
  </si>
  <si>
    <t>Класс</t>
  </si>
  <si>
    <t>Пол</t>
  </si>
  <si>
    <t>Итоговый балл</t>
  </si>
  <si>
    <t>Рейтинг</t>
  </si>
  <si>
    <t>м</t>
  </si>
  <si>
    <t>участник</t>
  </si>
  <si>
    <t>Анастасия</t>
  </si>
  <si>
    <t>Олеговна</t>
  </si>
  <si>
    <t>ж</t>
  </si>
  <si>
    <t>Сергеевна</t>
  </si>
  <si>
    <t>Арина</t>
  </si>
  <si>
    <t>Александровна</t>
  </si>
  <si>
    <t>Вагнер</t>
  </si>
  <si>
    <t>Татьяна</t>
  </si>
  <si>
    <t>Вячеславовна</t>
  </si>
  <si>
    <t>Ефименко</t>
  </si>
  <si>
    <t>Таисия</t>
  </si>
  <si>
    <t>Андреевна</t>
  </si>
  <si>
    <t>Мария</t>
  </si>
  <si>
    <t>Антоновна</t>
  </si>
  <si>
    <t>Константиновна</t>
  </si>
  <si>
    <t>Евгеньевна</t>
  </si>
  <si>
    <t>Кондратьев</t>
  </si>
  <si>
    <t>Артём</t>
  </si>
  <si>
    <t>Геннадьевич</t>
  </si>
  <si>
    <t>Переверзина</t>
  </si>
  <si>
    <t>Светлана</t>
  </si>
  <si>
    <t>Денисовна</t>
  </si>
  <si>
    <t xml:space="preserve"> Полина </t>
  </si>
  <si>
    <t>Софья</t>
  </si>
  <si>
    <t>Екатерина</t>
  </si>
  <si>
    <t xml:space="preserve">Григорьева </t>
  </si>
  <si>
    <t xml:space="preserve"> Денисовна</t>
  </si>
  <si>
    <t>Панкова</t>
  </si>
  <si>
    <t>Диана</t>
  </si>
  <si>
    <t xml:space="preserve"> Павловна</t>
  </si>
  <si>
    <t xml:space="preserve">Чикурова </t>
  </si>
  <si>
    <t xml:space="preserve">Диана </t>
  </si>
  <si>
    <t>Владиславовна</t>
  </si>
  <si>
    <t>Больнова</t>
  </si>
  <si>
    <t>Елизавета</t>
  </si>
  <si>
    <t>Медведева</t>
  </si>
  <si>
    <t>Лидия</t>
  </si>
  <si>
    <t>Мизгирева</t>
  </si>
  <si>
    <t>Алена</t>
  </si>
  <si>
    <t>Моисеева</t>
  </si>
  <si>
    <t>Алёна</t>
  </si>
  <si>
    <t>Алексанкина</t>
  </si>
  <si>
    <t>Попова</t>
  </si>
  <si>
    <t>Борисовна</t>
  </si>
  <si>
    <t>Маргарян</t>
  </si>
  <si>
    <t>Ариана</t>
  </si>
  <si>
    <t>Артуровна</t>
  </si>
  <si>
    <t>Виктория</t>
  </si>
  <si>
    <t>Владимировна</t>
  </si>
  <si>
    <t>Ивашкина</t>
  </si>
  <si>
    <t>Виталина</t>
  </si>
  <si>
    <t>Колобова</t>
  </si>
  <si>
    <t>Карина</t>
  </si>
  <si>
    <t>Тонких</t>
  </si>
  <si>
    <t>Аникьева</t>
  </si>
  <si>
    <t>Елена</t>
  </si>
  <si>
    <t>Викторовна</t>
  </si>
  <si>
    <t xml:space="preserve">Садикова </t>
  </si>
  <si>
    <t xml:space="preserve">Виктория </t>
  </si>
  <si>
    <t xml:space="preserve">Евгеньевна </t>
  </si>
  <si>
    <t xml:space="preserve">Екатерина </t>
  </si>
  <si>
    <t xml:space="preserve">Прахова </t>
  </si>
  <si>
    <t>Соболева</t>
  </si>
  <si>
    <t>Николаевна</t>
  </si>
  <si>
    <t>Кильмухаметова</t>
  </si>
  <si>
    <t>Влада</t>
  </si>
  <si>
    <t>Тюткина</t>
  </si>
  <si>
    <t xml:space="preserve">Короп </t>
  </si>
  <si>
    <t>Надежда</t>
  </si>
  <si>
    <t>Козаченко</t>
  </si>
  <si>
    <t>Тимофеева</t>
  </si>
  <si>
    <t>МБОУ "ООШ № 15 г. Юрги"</t>
  </si>
  <si>
    <t>Ильинична</t>
  </si>
  <si>
    <t>Гончарова</t>
  </si>
  <si>
    <t>победитель</t>
  </si>
  <si>
    <t>призер</t>
  </si>
  <si>
    <t>Предмет: Литература</t>
  </si>
  <si>
    <t>Дата: 28.11.2023</t>
  </si>
  <si>
    <t>Сокращенное название образовательного учреждения</t>
  </si>
  <si>
    <t>Статус</t>
  </si>
  <si>
    <t>Павлова</t>
  </si>
  <si>
    <t>МБОУ "ООШ № 3 г. Юрги"</t>
  </si>
  <si>
    <t>МБОУ "СОШ № 6 г. Юрги"</t>
  </si>
  <si>
    <t>МБОУ "СОШ № 8 г. Юрги"</t>
  </si>
  <si>
    <t>МБОУ "СОШ № 2 г. Юрги"</t>
  </si>
  <si>
    <t>МБОУ СОШ № 10</t>
  </si>
  <si>
    <t>Халиков</t>
  </si>
  <si>
    <t>Руслан</t>
  </si>
  <si>
    <t>Ринатович</t>
  </si>
  <si>
    <t>МБОУ "СОШ № 1"</t>
  </si>
  <si>
    <t>МАОУ "Гимназия города Юрги"</t>
  </si>
  <si>
    <t>МБОУ "Лицей города Юрги"</t>
  </si>
  <si>
    <t>МБОУ "СОШ № 14"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</si>
</sst>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0.0%"/>
    <numFmt numFmtId="166" formatCode="0.0"/>
    <numFmt numFmtId="167" formatCode="_-* #,##0.0\ _₽_-;\-* #,##0.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9" fillId="0" borderId="0" applyBorder="0" applyProtection="0"/>
    <xf numFmtId="0" fontId="1" fillId="0" borderId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7" fillId="0" borderId="1" xfId="0" applyFont="1" applyBorder="1" applyAlignment="1"/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166" fontId="7" fillId="2" borderId="1" xfId="0" applyNumberFormat="1" applyFont="1" applyFill="1" applyBorder="1" applyAlignment="1">
      <alignment horizontal="center"/>
    </xf>
    <xf numFmtId="166" fontId="8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167" fontId="7" fillId="2" borderId="1" xfId="8" applyNumberFormat="1" applyFont="1" applyFill="1" applyBorder="1" applyAlignment="1">
      <alignment horizontal="center"/>
    </xf>
    <xf numFmtId="167" fontId="8" fillId="2" borderId="1" xfId="8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1" fontId="1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 vertical="top"/>
    </xf>
    <xf numFmtId="1" fontId="11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7" fillId="0" borderId="0" xfId="0" applyFont="1"/>
    <xf numFmtId="0" fontId="6" fillId="0" borderId="2" xfId="0" applyFont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" fontId="6" fillId="0" borderId="1" xfId="0" applyNumberFormat="1" applyFont="1" applyFill="1" applyBorder="1" applyAlignment="1" applyProtection="1">
      <alignment horizontal="center" vertical="top" wrapText="1"/>
    </xf>
    <xf numFmtId="0" fontId="8" fillId="0" borderId="1" xfId="0" applyFont="1" applyBorder="1"/>
    <xf numFmtId="9" fontId="7" fillId="2" borderId="1" xfId="0" applyNumberFormat="1" applyFont="1" applyFill="1" applyBorder="1" applyAlignment="1">
      <alignment horizontal="center"/>
    </xf>
    <xf numFmtId="9" fontId="8" fillId="2" borderId="1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9" fontId="8" fillId="0" borderId="1" xfId="0" applyNumberFormat="1" applyFont="1" applyBorder="1" applyAlignment="1">
      <alignment horizontal="center"/>
    </xf>
    <xf numFmtId="9" fontId="10" fillId="0" borderId="1" xfId="0" applyNumberFormat="1" applyFont="1" applyBorder="1" applyAlignment="1">
      <alignment horizontal="center" vertical="center"/>
    </xf>
    <xf numFmtId="9" fontId="1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9">
    <cellStyle name="Excel Built-in Normal" xfId="6" xr:uid="{00000000-0005-0000-0000-000000000000}"/>
    <cellStyle name="Обычный" xfId="0" builtinId="0"/>
    <cellStyle name="Обычный 2" xfId="2" xr:uid="{00000000-0005-0000-0000-000002000000}"/>
    <cellStyle name="Обычный 3" xfId="4" xr:uid="{00000000-0005-0000-0000-000003000000}"/>
    <cellStyle name="Обычный 4" xfId="3" xr:uid="{00000000-0005-0000-0000-000004000000}"/>
    <cellStyle name="Обычный 5" xfId="7" xr:uid="{00000000-0005-0000-0000-000005000000}"/>
    <cellStyle name="Обычный 7" xfId="5" xr:uid="{00000000-0005-0000-0000-000006000000}"/>
    <cellStyle name="Процентный" xfId="1" builtinId="5"/>
    <cellStyle name="Финансовый" xfId="8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02895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8"/>
  <sheetViews>
    <sheetView tabSelected="1" workbookViewId="0">
      <selection activeCell="D12" sqref="D12"/>
    </sheetView>
  </sheetViews>
  <sheetFormatPr defaultRowHeight="15" x14ac:dyDescent="0.25"/>
  <cols>
    <col min="1" max="1" width="5.85546875" customWidth="1"/>
    <col min="2" max="2" width="36.85546875" customWidth="1"/>
    <col min="3" max="3" width="18.140625" customWidth="1"/>
    <col min="4" max="4" width="14.5703125" customWidth="1"/>
    <col min="5" max="5" width="16.85546875" customWidth="1"/>
    <col min="6" max="7" width="9.140625" style="7"/>
    <col min="8" max="8" width="12.140625" style="7" customWidth="1"/>
    <col min="9" max="9" width="13.5703125" style="7" customWidth="1"/>
    <col min="10" max="10" width="13.7109375" style="7" customWidth="1"/>
  </cols>
  <sheetData>
    <row r="1" spans="1:10" ht="15.75" x14ac:dyDescent="0.25">
      <c r="A1" s="39"/>
      <c r="B1" s="39"/>
      <c r="C1" s="39"/>
      <c r="D1" s="39"/>
      <c r="E1" s="39"/>
      <c r="F1" s="16"/>
      <c r="G1" s="16"/>
      <c r="H1" s="16"/>
      <c r="I1" s="16"/>
      <c r="J1" s="16"/>
    </row>
    <row r="2" spans="1:10" ht="15.75" x14ac:dyDescent="0.25">
      <c r="A2" s="25"/>
      <c r="B2" s="44"/>
      <c r="C2" s="44"/>
      <c r="D2" s="44"/>
      <c r="E2" s="44"/>
      <c r="F2" s="45"/>
      <c r="G2" s="56" t="s">
        <v>87</v>
      </c>
      <c r="H2" s="57"/>
      <c r="I2" s="57"/>
      <c r="J2" s="16"/>
    </row>
    <row r="3" spans="1:10" ht="15.75" x14ac:dyDescent="0.25">
      <c r="A3" s="25"/>
      <c r="B3" s="44"/>
      <c r="C3" s="44"/>
      <c r="D3" s="44"/>
      <c r="E3" s="44"/>
      <c r="F3" s="45"/>
      <c r="G3" s="56" t="s">
        <v>88</v>
      </c>
      <c r="H3" s="57"/>
      <c r="I3" s="57"/>
      <c r="J3" s="57"/>
    </row>
    <row r="4" spans="1:10" ht="15.75" x14ac:dyDescent="0.25">
      <c r="A4" s="58"/>
      <c r="B4" s="58"/>
      <c r="C4" s="58"/>
      <c r="D4" s="58"/>
      <c r="E4" s="58"/>
      <c r="F4" s="58"/>
      <c r="G4" s="58"/>
      <c r="H4" s="58"/>
      <c r="I4" s="27"/>
      <c r="J4" s="27"/>
    </row>
    <row r="5" spans="1:10" ht="15.75" x14ac:dyDescent="0.25">
      <c r="A5" s="66" t="s">
        <v>0</v>
      </c>
      <c r="B5" s="66"/>
      <c r="C5" s="66"/>
      <c r="D5" s="40">
        <v>55</v>
      </c>
      <c r="E5" s="2"/>
      <c r="F5" s="27"/>
      <c r="G5" s="27"/>
      <c r="H5" s="27"/>
      <c r="I5" s="27"/>
      <c r="J5" s="27"/>
    </row>
    <row r="6" spans="1:10" ht="30.75" customHeight="1" x14ac:dyDescent="0.25">
      <c r="A6" s="41" t="s">
        <v>1</v>
      </c>
      <c r="B6" s="41" t="s">
        <v>89</v>
      </c>
      <c r="C6" s="42" t="s">
        <v>2</v>
      </c>
      <c r="D6" s="42" t="s">
        <v>3</v>
      </c>
      <c r="E6" s="42" t="s">
        <v>4</v>
      </c>
      <c r="F6" s="42" t="s">
        <v>5</v>
      </c>
      <c r="G6" s="42" t="s">
        <v>6</v>
      </c>
      <c r="H6" s="42" t="s">
        <v>7</v>
      </c>
      <c r="I6" s="43" t="s">
        <v>8</v>
      </c>
      <c r="J6" s="42" t="s">
        <v>90</v>
      </c>
    </row>
    <row r="7" spans="1:10" ht="17.25" customHeight="1" x14ac:dyDescent="0.25">
      <c r="A7" s="18">
        <v>1</v>
      </c>
      <c r="B7" s="24" t="s">
        <v>101</v>
      </c>
      <c r="C7" s="13" t="s">
        <v>64</v>
      </c>
      <c r="D7" s="13" t="s">
        <v>39</v>
      </c>
      <c r="E7" s="13" t="s">
        <v>14</v>
      </c>
      <c r="F7" s="6">
        <v>7</v>
      </c>
      <c r="G7" s="6" t="s">
        <v>13</v>
      </c>
      <c r="H7" s="6">
        <v>36</v>
      </c>
      <c r="I7" s="49">
        <f>H7/$D$5</f>
        <v>0.65454545454545454</v>
      </c>
      <c r="J7" s="10" t="s">
        <v>86</v>
      </c>
    </row>
    <row r="8" spans="1:10" ht="15.75" x14ac:dyDescent="0.25">
      <c r="A8" s="12">
        <v>2</v>
      </c>
      <c r="B8" s="30" t="s">
        <v>101</v>
      </c>
      <c r="C8" s="11" t="s">
        <v>65</v>
      </c>
      <c r="D8" s="11" t="s">
        <v>66</v>
      </c>
      <c r="E8" s="11" t="s">
        <v>67</v>
      </c>
      <c r="F8" s="5">
        <v>7</v>
      </c>
      <c r="G8" s="5" t="s">
        <v>13</v>
      </c>
      <c r="H8" s="5">
        <v>28</v>
      </c>
      <c r="I8" s="48">
        <f>H8/$D$5</f>
        <v>0.50909090909090904</v>
      </c>
      <c r="J8" s="9" t="s">
        <v>10</v>
      </c>
    </row>
  </sheetData>
  <autoFilter ref="H6:H8" xr:uid="{00000000-0009-0000-0000-000002000000}"/>
  <mergeCells count="4">
    <mergeCell ref="G2:I2"/>
    <mergeCell ref="G3:J3"/>
    <mergeCell ref="A4:H4"/>
    <mergeCell ref="A5:C5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0"/>
  <sheetViews>
    <sheetView workbookViewId="0">
      <selection activeCell="C12" sqref="C12"/>
    </sheetView>
  </sheetViews>
  <sheetFormatPr defaultRowHeight="15" x14ac:dyDescent="0.25"/>
  <cols>
    <col min="1" max="1" width="7.28515625" customWidth="1"/>
    <col min="2" max="2" width="37.5703125" customWidth="1"/>
    <col min="3" max="3" width="18.42578125" customWidth="1"/>
    <col min="4" max="4" width="16" customWidth="1"/>
    <col min="5" max="5" width="20.28515625" customWidth="1"/>
    <col min="6" max="7" width="9.140625" style="7"/>
    <col min="8" max="8" width="13.140625" style="7" customWidth="1"/>
    <col min="9" max="9" width="12.85546875" style="7" customWidth="1"/>
    <col min="10" max="10" width="13.7109375" style="7" customWidth="1"/>
  </cols>
  <sheetData>
    <row r="1" spans="1:10" ht="15.75" x14ac:dyDescent="0.25">
      <c r="A1" s="39"/>
      <c r="B1" s="39"/>
      <c r="C1" s="39"/>
      <c r="D1" s="39"/>
      <c r="E1" s="39"/>
      <c r="F1" s="16"/>
      <c r="G1" s="16"/>
      <c r="H1" s="16"/>
      <c r="I1" s="16"/>
      <c r="J1" s="16"/>
    </row>
    <row r="2" spans="1:10" ht="15.75" x14ac:dyDescent="0.25">
      <c r="A2" s="25"/>
      <c r="B2" s="44"/>
      <c r="C2" s="44"/>
      <c r="D2" s="44"/>
      <c r="E2" s="44"/>
      <c r="F2" s="45"/>
      <c r="G2" s="56" t="s">
        <v>87</v>
      </c>
      <c r="H2" s="57"/>
      <c r="I2" s="57"/>
      <c r="J2" s="16"/>
    </row>
    <row r="3" spans="1:10" ht="15.75" x14ac:dyDescent="0.25">
      <c r="A3" s="25"/>
      <c r="B3" s="44"/>
      <c r="C3" s="44"/>
      <c r="D3" s="44"/>
      <c r="E3" s="44"/>
      <c r="F3" s="45"/>
      <c r="G3" s="56" t="s">
        <v>88</v>
      </c>
      <c r="H3" s="57"/>
      <c r="I3" s="57"/>
      <c r="J3" s="57"/>
    </row>
    <row r="4" spans="1:10" ht="15.75" x14ac:dyDescent="0.25">
      <c r="A4" s="59"/>
      <c r="B4" s="59"/>
      <c r="C4" s="59"/>
      <c r="D4" s="59"/>
      <c r="E4" s="59"/>
      <c r="F4" s="59"/>
      <c r="G4" s="59"/>
      <c r="H4" s="59"/>
      <c r="I4" s="27"/>
      <c r="J4" s="27"/>
    </row>
    <row r="5" spans="1:10" ht="15.75" x14ac:dyDescent="0.25">
      <c r="A5" s="61" t="s">
        <v>0</v>
      </c>
      <c r="B5" s="62"/>
      <c r="C5" s="63"/>
      <c r="D5" s="50">
        <v>55</v>
      </c>
      <c r="E5" s="51"/>
      <c r="F5" s="27"/>
      <c r="G5" s="27"/>
      <c r="H5" s="27"/>
      <c r="I5" s="27"/>
      <c r="J5" s="27"/>
    </row>
    <row r="6" spans="1:10" ht="57.75" customHeight="1" x14ac:dyDescent="0.25">
      <c r="A6" s="41" t="s">
        <v>1</v>
      </c>
      <c r="B6" s="41" t="s">
        <v>89</v>
      </c>
      <c r="C6" s="42" t="s">
        <v>2</v>
      </c>
      <c r="D6" s="42" t="s">
        <v>3</v>
      </c>
      <c r="E6" s="42" t="s">
        <v>4</v>
      </c>
      <c r="F6" s="42" t="s">
        <v>5</v>
      </c>
      <c r="G6" s="42" t="s">
        <v>6</v>
      </c>
      <c r="H6" s="42" t="s">
        <v>7</v>
      </c>
      <c r="I6" s="43" t="s">
        <v>8</v>
      </c>
      <c r="J6" s="42" t="s">
        <v>90</v>
      </c>
    </row>
    <row r="7" spans="1:10" ht="18.75" customHeight="1" x14ac:dyDescent="0.25">
      <c r="A7" s="64">
        <v>1</v>
      </c>
      <c r="B7" s="13" t="s">
        <v>101</v>
      </c>
      <c r="C7" s="13" t="s">
        <v>68</v>
      </c>
      <c r="D7" s="13" t="s">
        <v>69</v>
      </c>
      <c r="E7" s="13" t="s">
        <v>70</v>
      </c>
      <c r="F7" s="6">
        <v>8</v>
      </c>
      <c r="G7" s="22" t="s">
        <v>13</v>
      </c>
      <c r="H7" s="6">
        <v>34</v>
      </c>
      <c r="I7" s="49">
        <f>H7/$D$5</f>
        <v>0.61818181818181817</v>
      </c>
      <c r="J7" s="10" t="s">
        <v>86</v>
      </c>
    </row>
    <row r="8" spans="1:10" ht="15.75" x14ac:dyDescent="0.25">
      <c r="A8" s="64">
        <v>2</v>
      </c>
      <c r="B8" s="13" t="s">
        <v>92</v>
      </c>
      <c r="C8" s="13" t="s">
        <v>78</v>
      </c>
      <c r="D8" s="13" t="s">
        <v>79</v>
      </c>
      <c r="E8" s="13" t="s">
        <v>74</v>
      </c>
      <c r="F8" s="6">
        <v>8</v>
      </c>
      <c r="G8" s="22" t="s">
        <v>13</v>
      </c>
      <c r="H8" s="6">
        <v>32</v>
      </c>
      <c r="I8" s="49">
        <f t="shared" ref="I8:I10" si="0">H8/$D$5</f>
        <v>0.58181818181818179</v>
      </c>
      <c r="J8" s="10" t="s">
        <v>86</v>
      </c>
    </row>
    <row r="9" spans="1:10" ht="15.75" x14ac:dyDescent="0.25">
      <c r="A9" s="65">
        <v>3</v>
      </c>
      <c r="B9" s="11" t="s">
        <v>101</v>
      </c>
      <c r="C9" s="11" t="s">
        <v>91</v>
      </c>
      <c r="D9" s="11" t="s">
        <v>79</v>
      </c>
      <c r="E9" s="11" t="s">
        <v>74</v>
      </c>
      <c r="F9" s="5">
        <v>8</v>
      </c>
      <c r="G9" s="4" t="s">
        <v>13</v>
      </c>
      <c r="H9" s="5">
        <v>31</v>
      </c>
      <c r="I9" s="48">
        <f t="shared" si="0"/>
        <v>0.5636363636363636</v>
      </c>
      <c r="J9" s="9" t="s">
        <v>10</v>
      </c>
    </row>
    <row r="10" spans="1:10" ht="15.75" x14ac:dyDescent="0.25">
      <c r="A10" s="65">
        <v>4</v>
      </c>
      <c r="B10" s="11" t="s">
        <v>92</v>
      </c>
      <c r="C10" s="11" t="s">
        <v>80</v>
      </c>
      <c r="D10" s="11" t="s">
        <v>23</v>
      </c>
      <c r="E10" s="11" t="s">
        <v>16</v>
      </c>
      <c r="F10" s="5">
        <v>8</v>
      </c>
      <c r="G10" s="5" t="s">
        <v>13</v>
      </c>
      <c r="H10" s="5">
        <v>19</v>
      </c>
      <c r="I10" s="48">
        <f t="shared" si="0"/>
        <v>0.34545454545454546</v>
      </c>
      <c r="J10" s="9" t="s">
        <v>10</v>
      </c>
    </row>
  </sheetData>
  <autoFilter ref="A6:J10" xr:uid="{00000000-0009-0000-0000-000003000000}">
    <sortState xmlns:xlrd2="http://schemas.microsoft.com/office/spreadsheetml/2017/richdata2" ref="A7:J10">
      <sortCondition descending="1" ref="H1"/>
    </sortState>
  </autoFilter>
  <sortState xmlns:xlrd2="http://schemas.microsoft.com/office/spreadsheetml/2017/richdata2" ref="B7:H10">
    <sortCondition descending="1" ref="H7:H10"/>
  </sortState>
  <mergeCells count="4">
    <mergeCell ref="A4:H4"/>
    <mergeCell ref="A5:C5"/>
    <mergeCell ref="G3:J3"/>
    <mergeCell ref="G2:I2"/>
  </mergeCells>
  <pageMargins left="0.7" right="0.7" top="0.75" bottom="0.75" header="0.3" footer="0.3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1"/>
  <sheetViews>
    <sheetView workbookViewId="0">
      <selection activeCell="A7" sqref="A7:A11"/>
    </sheetView>
  </sheetViews>
  <sheetFormatPr defaultRowHeight="15" x14ac:dyDescent="0.25"/>
  <cols>
    <col min="2" max="2" width="35.7109375" customWidth="1"/>
    <col min="3" max="3" width="17.85546875" customWidth="1"/>
    <col min="4" max="4" width="12.7109375" customWidth="1"/>
    <col min="5" max="5" width="18.5703125" customWidth="1"/>
    <col min="6" max="7" width="9.140625" style="7"/>
    <col min="8" max="8" width="12.28515625" style="7" customWidth="1"/>
    <col min="9" max="9" width="13.28515625" style="7" customWidth="1"/>
    <col min="10" max="10" width="13.42578125" style="7" customWidth="1"/>
  </cols>
  <sheetData>
    <row r="1" spans="1:10" ht="15.75" x14ac:dyDescent="0.25">
      <c r="A1" s="39"/>
      <c r="B1" s="39"/>
      <c r="C1" s="39"/>
      <c r="D1" s="39"/>
      <c r="E1" s="39"/>
      <c r="F1" s="16"/>
      <c r="G1" s="16"/>
      <c r="H1" s="16"/>
      <c r="I1" s="16"/>
      <c r="J1" s="16"/>
    </row>
    <row r="2" spans="1:10" ht="15.75" x14ac:dyDescent="0.25">
      <c r="A2" s="25"/>
      <c r="B2" s="44"/>
      <c r="C2" s="44"/>
      <c r="D2" s="44"/>
      <c r="E2" s="44"/>
      <c r="F2" s="45"/>
      <c r="G2" s="56" t="s">
        <v>87</v>
      </c>
      <c r="H2" s="57"/>
      <c r="I2" s="57"/>
      <c r="J2" s="16"/>
    </row>
    <row r="3" spans="1:10" ht="15.75" x14ac:dyDescent="0.25">
      <c r="A3" s="25"/>
      <c r="B3" s="44"/>
      <c r="C3" s="44"/>
      <c r="D3" s="44"/>
      <c r="E3" s="44"/>
      <c r="F3" s="45"/>
      <c r="G3" s="56" t="s">
        <v>88</v>
      </c>
      <c r="H3" s="57"/>
      <c r="I3" s="57"/>
      <c r="J3" s="57"/>
    </row>
    <row r="4" spans="1:10" ht="15.75" x14ac:dyDescent="0.25">
      <c r="A4" s="58"/>
      <c r="B4" s="58"/>
      <c r="C4" s="58"/>
      <c r="D4" s="58"/>
      <c r="E4" s="58"/>
      <c r="F4" s="58"/>
      <c r="G4" s="58"/>
      <c r="H4" s="58"/>
      <c r="I4" s="27"/>
      <c r="J4" s="27"/>
    </row>
    <row r="5" spans="1:10" ht="15.75" x14ac:dyDescent="0.25">
      <c r="A5" s="61" t="s">
        <v>0</v>
      </c>
      <c r="B5" s="62"/>
      <c r="C5" s="63"/>
      <c r="D5" s="40">
        <v>100</v>
      </c>
      <c r="E5" s="2"/>
      <c r="F5" s="27"/>
      <c r="G5" s="27"/>
      <c r="H5" s="27"/>
      <c r="I5" s="27"/>
      <c r="J5" s="27"/>
    </row>
    <row r="6" spans="1:10" ht="32.25" customHeight="1" x14ac:dyDescent="0.25">
      <c r="A6" s="41" t="s">
        <v>1</v>
      </c>
      <c r="B6" s="41" t="s">
        <v>89</v>
      </c>
      <c r="C6" s="42" t="s">
        <v>2</v>
      </c>
      <c r="D6" s="42" t="s">
        <v>3</v>
      </c>
      <c r="E6" s="42" t="s">
        <v>4</v>
      </c>
      <c r="F6" s="42" t="s">
        <v>5</v>
      </c>
      <c r="G6" s="42" t="s">
        <v>6</v>
      </c>
      <c r="H6" s="42" t="s">
        <v>7</v>
      </c>
      <c r="I6" s="43" t="s">
        <v>8</v>
      </c>
      <c r="J6" s="42" t="s">
        <v>90</v>
      </c>
    </row>
    <row r="7" spans="1:10" ht="15.75" x14ac:dyDescent="0.25">
      <c r="A7" s="18">
        <v>1</v>
      </c>
      <c r="B7" s="15" t="s">
        <v>82</v>
      </c>
      <c r="C7" s="38" t="s">
        <v>84</v>
      </c>
      <c r="D7" s="38" t="s">
        <v>18</v>
      </c>
      <c r="E7" s="38" t="s">
        <v>83</v>
      </c>
      <c r="F7" s="6">
        <v>9</v>
      </c>
      <c r="G7" s="22" t="s">
        <v>13</v>
      </c>
      <c r="H7" s="6">
        <v>66</v>
      </c>
      <c r="I7" s="49">
        <f>H7/$D$5</f>
        <v>0.66</v>
      </c>
      <c r="J7" s="21" t="s">
        <v>86</v>
      </c>
    </row>
    <row r="8" spans="1:10" ht="15.75" x14ac:dyDescent="0.25">
      <c r="A8" s="18">
        <v>2</v>
      </c>
      <c r="B8" s="15" t="s">
        <v>82</v>
      </c>
      <c r="C8" s="38" t="s">
        <v>81</v>
      </c>
      <c r="D8" s="38" t="s">
        <v>63</v>
      </c>
      <c r="E8" s="38" t="s">
        <v>14</v>
      </c>
      <c r="F8" s="6">
        <v>9</v>
      </c>
      <c r="G8" s="22" t="s">
        <v>13</v>
      </c>
      <c r="H8" s="6">
        <v>60</v>
      </c>
      <c r="I8" s="49">
        <f t="shared" ref="I8:I11" si="0">H8/$D$5</f>
        <v>0.6</v>
      </c>
      <c r="J8" s="21" t="s">
        <v>86</v>
      </c>
    </row>
    <row r="9" spans="1:10" ht="15.75" x14ac:dyDescent="0.25">
      <c r="A9" s="18">
        <v>3</v>
      </c>
      <c r="B9" s="15" t="s">
        <v>93</v>
      </c>
      <c r="C9" s="37" t="s">
        <v>41</v>
      </c>
      <c r="D9" s="37" t="s">
        <v>42</v>
      </c>
      <c r="E9" s="37" t="s">
        <v>43</v>
      </c>
      <c r="F9" s="6">
        <v>9</v>
      </c>
      <c r="G9" s="22" t="s">
        <v>13</v>
      </c>
      <c r="H9" s="6">
        <v>58</v>
      </c>
      <c r="I9" s="49">
        <f t="shared" si="0"/>
        <v>0.57999999999999996</v>
      </c>
      <c r="J9" s="21" t="s">
        <v>86</v>
      </c>
    </row>
    <row r="10" spans="1:10" ht="15.75" x14ac:dyDescent="0.25">
      <c r="A10" s="12">
        <v>4</v>
      </c>
      <c r="B10" s="1" t="s">
        <v>93</v>
      </c>
      <c r="C10" s="1" t="s">
        <v>36</v>
      </c>
      <c r="D10" s="1" t="s">
        <v>33</v>
      </c>
      <c r="E10" s="1" t="s">
        <v>37</v>
      </c>
      <c r="F10" s="5">
        <v>9</v>
      </c>
      <c r="G10" s="4" t="s">
        <v>13</v>
      </c>
      <c r="H10" s="5">
        <v>42</v>
      </c>
      <c r="I10" s="48">
        <f t="shared" si="0"/>
        <v>0.42</v>
      </c>
      <c r="J10" s="20" t="s">
        <v>10</v>
      </c>
    </row>
    <row r="11" spans="1:10" ht="15.75" x14ac:dyDescent="0.25">
      <c r="A11" s="12">
        <v>5</v>
      </c>
      <c r="B11" s="1" t="s">
        <v>93</v>
      </c>
      <c r="C11" s="1" t="s">
        <v>38</v>
      </c>
      <c r="D11" s="1" t="s">
        <v>39</v>
      </c>
      <c r="E11" s="1" t="s">
        <v>40</v>
      </c>
      <c r="F11" s="5">
        <v>9</v>
      </c>
      <c r="G11" s="4" t="s">
        <v>13</v>
      </c>
      <c r="H11" s="3">
        <v>23</v>
      </c>
      <c r="I11" s="48">
        <f t="shared" si="0"/>
        <v>0.23</v>
      </c>
      <c r="J11" s="20" t="s">
        <v>10</v>
      </c>
    </row>
  </sheetData>
  <autoFilter ref="A6:J11" xr:uid="{00000000-0009-0000-0000-000004000000}">
    <sortState xmlns:xlrd2="http://schemas.microsoft.com/office/spreadsheetml/2017/richdata2" ref="A7:K132">
      <sortCondition descending="1" ref="I6:I109"/>
    </sortState>
  </autoFilter>
  <sortState xmlns:xlrd2="http://schemas.microsoft.com/office/spreadsheetml/2017/richdata2" ref="B7:H11">
    <sortCondition descending="1" ref="H7:H11"/>
  </sortState>
  <mergeCells count="4">
    <mergeCell ref="A4:H4"/>
    <mergeCell ref="A5:C5"/>
    <mergeCell ref="G2:I2"/>
    <mergeCell ref="G3:J3"/>
  </mergeCells>
  <pageMargins left="0.7" right="0.7" top="0.75" bottom="0.75" header="0.3" footer="0.3"/>
  <pageSetup paperSize="9" scale="8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1"/>
  <sheetViews>
    <sheetView workbookViewId="0">
      <selection activeCell="A7" sqref="A7:A11"/>
    </sheetView>
  </sheetViews>
  <sheetFormatPr defaultRowHeight="15" x14ac:dyDescent="0.25"/>
  <cols>
    <col min="1" max="1" width="8.28515625" customWidth="1"/>
    <col min="2" max="2" width="34.7109375" customWidth="1"/>
    <col min="3" max="3" width="21.42578125" customWidth="1"/>
    <col min="4" max="4" width="12.85546875" customWidth="1"/>
    <col min="5" max="5" width="18.7109375" customWidth="1"/>
    <col min="6" max="6" width="9.140625" style="7"/>
    <col min="7" max="7" width="10" style="7" customWidth="1"/>
    <col min="8" max="8" width="12.42578125" style="7" customWidth="1"/>
    <col min="9" max="9" width="14" style="7" customWidth="1"/>
    <col min="10" max="10" width="13.42578125" style="7" customWidth="1"/>
  </cols>
  <sheetData>
    <row r="1" spans="1:10" ht="15.75" x14ac:dyDescent="0.25">
      <c r="A1" s="39"/>
      <c r="B1" s="39"/>
      <c r="C1" s="39"/>
      <c r="D1" s="39"/>
      <c r="E1" s="39"/>
      <c r="F1" s="16"/>
      <c r="G1" s="16"/>
      <c r="H1" s="16"/>
      <c r="I1" s="16"/>
      <c r="J1" s="16"/>
    </row>
    <row r="2" spans="1:10" ht="15.75" x14ac:dyDescent="0.25">
      <c r="A2" s="25"/>
      <c r="B2" s="44"/>
      <c r="C2" s="44"/>
      <c r="D2" s="44"/>
      <c r="E2" s="44"/>
      <c r="F2" s="45"/>
      <c r="G2" s="56" t="s">
        <v>87</v>
      </c>
      <c r="H2" s="57"/>
      <c r="I2" s="57"/>
      <c r="J2" s="16"/>
    </row>
    <row r="3" spans="1:10" ht="15.75" x14ac:dyDescent="0.25">
      <c r="A3" s="25"/>
      <c r="B3" s="44"/>
      <c r="C3" s="44"/>
      <c r="D3" s="44"/>
      <c r="E3" s="44"/>
      <c r="F3" s="45"/>
      <c r="G3" s="56" t="s">
        <v>88</v>
      </c>
      <c r="H3" s="57"/>
      <c r="I3" s="57"/>
      <c r="J3" s="57"/>
    </row>
    <row r="4" spans="1:10" ht="15.75" x14ac:dyDescent="0.25">
      <c r="A4" s="59"/>
      <c r="B4" s="59"/>
      <c r="C4" s="59"/>
      <c r="D4" s="59"/>
      <c r="E4" s="59"/>
      <c r="F4" s="59"/>
      <c r="G4" s="59"/>
      <c r="H4" s="59"/>
      <c r="I4" s="27"/>
      <c r="J4" s="27"/>
    </row>
    <row r="5" spans="1:10" ht="15.75" x14ac:dyDescent="0.25">
      <c r="A5" s="61" t="s">
        <v>0</v>
      </c>
      <c r="B5" s="62"/>
      <c r="C5" s="63"/>
      <c r="D5" s="40">
        <v>100</v>
      </c>
      <c r="E5" s="2"/>
      <c r="F5" s="27"/>
      <c r="G5" s="27"/>
      <c r="H5" s="27"/>
      <c r="I5" s="27"/>
      <c r="J5" s="27"/>
    </row>
    <row r="6" spans="1:10" ht="30" customHeight="1" x14ac:dyDescent="0.25">
      <c r="A6" s="41" t="s">
        <v>1</v>
      </c>
      <c r="B6" s="41" t="s">
        <v>89</v>
      </c>
      <c r="C6" s="42" t="s">
        <v>2</v>
      </c>
      <c r="D6" s="42" t="s">
        <v>3</v>
      </c>
      <c r="E6" s="42" t="s">
        <v>4</v>
      </c>
      <c r="F6" s="42" t="s">
        <v>5</v>
      </c>
      <c r="G6" s="42" t="s">
        <v>6</v>
      </c>
      <c r="H6" s="42" t="s">
        <v>7</v>
      </c>
      <c r="I6" s="43" t="s">
        <v>8</v>
      </c>
      <c r="J6" s="42" t="s">
        <v>90</v>
      </c>
    </row>
    <row r="7" spans="1:10" ht="16.5" customHeight="1" x14ac:dyDescent="0.25">
      <c r="A7" s="18">
        <v>1</v>
      </c>
      <c r="B7" s="13" t="s">
        <v>96</v>
      </c>
      <c r="C7" s="13" t="s">
        <v>60</v>
      </c>
      <c r="D7" s="13" t="s">
        <v>61</v>
      </c>
      <c r="E7" s="13" t="s">
        <v>24</v>
      </c>
      <c r="F7" s="6">
        <v>10</v>
      </c>
      <c r="G7" s="6" t="s">
        <v>13</v>
      </c>
      <c r="H7" s="6">
        <v>86</v>
      </c>
      <c r="I7" s="53">
        <f>H7/$D$5</f>
        <v>0.86</v>
      </c>
      <c r="J7" s="23" t="s">
        <v>85</v>
      </c>
    </row>
    <row r="8" spans="1:10" ht="15.75" x14ac:dyDescent="0.25">
      <c r="A8" s="18">
        <v>2</v>
      </c>
      <c r="B8" s="13" t="s">
        <v>102</v>
      </c>
      <c r="C8" s="47" t="s">
        <v>73</v>
      </c>
      <c r="D8" s="47" t="s">
        <v>35</v>
      </c>
      <c r="E8" s="47" t="s">
        <v>12</v>
      </c>
      <c r="F8" s="6">
        <v>10</v>
      </c>
      <c r="G8" s="6" t="s">
        <v>13</v>
      </c>
      <c r="H8" s="6">
        <v>65</v>
      </c>
      <c r="I8" s="53">
        <f t="shared" ref="I8:I11" si="0">H8/$D$5</f>
        <v>0.65</v>
      </c>
      <c r="J8" s="23" t="s">
        <v>86</v>
      </c>
    </row>
    <row r="9" spans="1:10" ht="15.75" x14ac:dyDescent="0.25">
      <c r="A9" s="18">
        <v>3</v>
      </c>
      <c r="B9" s="13" t="s">
        <v>95</v>
      </c>
      <c r="C9" s="28" t="s">
        <v>27</v>
      </c>
      <c r="D9" s="29" t="s">
        <v>28</v>
      </c>
      <c r="E9" s="29" t="s">
        <v>29</v>
      </c>
      <c r="F9" s="18">
        <v>10</v>
      </c>
      <c r="G9" s="22" t="s">
        <v>9</v>
      </c>
      <c r="H9" s="46">
        <v>59</v>
      </c>
      <c r="I9" s="53">
        <f t="shared" si="0"/>
        <v>0.59</v>
      </c>
      <c r="J9" s="23" t="s">
        <v>86</v>
      </c>
    </row>
    <row r="10" spans="1:10" ht="15.75" x14ac:dyDescent="0.25">
      <c r="A10" s="12">
        <v>4</v>
      </c>
      <c r="B10" s="11" t="s">
        <v>93</v>
      </c>
      <c r="C10" s="11" t="s">
        <v>44</v>
      </c>
      <c r="D10" s="11" t="s">
        <v>45</v>
      </c>
      <c r="E10" s="11" t="s">
        <v>25</v>
      </c>
      <c r="F10" s="5">
        <v>10</v>
      </c>
      <c r="G10" s="5" t="s">
        <v>13</v>
      </c>
      <c r="H10" s="5">
        <v>38</v>
      </c>
      <c r="I10" s="52">
        <f t="shared" si="0"/>
        <v>0.38</v>
      </c>
      <c r="J10" s="19" t="s">
        <v>10</v>
      </c>
    </row>
    <row r="11" spans="1:10" ht="15.75" x14ac:dyDescent="0.25">
      <c r="A11" s="12">
        <v>5</v>
      </c>
      <c r="B11" s="11" t="s">
        <v>94</v>
      </c>
      <c r="C11" s="17" t="s">
        <v>50</v>
      </c>
      <c r="D11" s="26" t="s">
        <v>51</v>
      </c>
      <c r="E11" s="26" t="s">
        <v>26</v>
      </c>
      <c r="F11" s="5">
        <v>10</v>
      </c>
      <c r="G11" s="3" t="s">
        <v>13</v>
      </c>
      <c r="H11" s="3">
        <v>22</v>
      </c>
      <c r="I11" s="52">
        <f t="shared" si="0"/>
        <v>0.22</v>
      </c>
      <c r="J11" s="19" t="s">
        <v>10</v>
      </c>
    </row>
  </sheetData>
  <autoFilter ref="A6:J10" xr:uid="{00000000-0009-0000-0000-000005000000}">
    <sortState xmlns:xlrd2="http://schemas.microsoft.com/office/spreadsheetml/2017/richdata2" ref="A7:K106">
      <sortCondition descending="1" ref="H6:H106"/>
    </sortState>
  </autoFilter>
  <sortState xmlns:xlrd2="http://schemas.microsoft.com/office/spreadsheetml/2017/richdata2" ref="B7:H11">
    <sortCondition descending="1" ref="H7:H11"/>
  </sortState>
  <mergeCells count="4">
    <mergeCell ref="A4:H4"/>
    <mergeCell ref="A5:C5"/>
    <mergeCell ref="G2:I2"/>
    <mergeCell ref="G3:J3"/>
  </mergeCells>
  <pageMargins left="0.7" right="0.7" top="0.75" bottom="0.75" header="0.3" footer="0.3"/>
  <pageSetup paperSize="9" scale="8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19"/>
  <sheetViews>
    <sheetView workbookViewId="0">
      <selection activeCell="B14" sqref="B14"/>
    </sheetView>
  </sheetViews>
  <sheetFormatPr defaultRowHeight="15" x14ac:dyDescent="0.25"/>
  <cols>
    <col min="1" max="1" width="5.85546875" customWidth="1"/>
    <col min="2" max="2" width="37" customWidth="1"/>
    <col min="3" max="3" width="18.140625" customWidth="1"/>
    <col min="4" max="4" width="14.5703125" customWidth="1"/>
    <col min="5" max="5" width="16.85546875" customWidth="1"/>
    <col min="6" max="7" width="9.140625" style="7"/>
    <col min="8" max="8" width="12.140625" style="7" customWidth="1"/>
    <col min="9" max="9" width="13" style="7" customWidth="1"/>
    <col min="10" max="10" width="13.7109375" style="7" customWidth="1"/>
  </cols>
  <sheetData>
    <row r="1" spans="1:10" ht="15.75" x14ac:dyDescent="0.25">
      <c r="A1" s="39"/>
      <c r="B1" s="39"/>
      <c r="C1" s="39"/>
      <c r="D1" s="39"/>
      <c r="E1" s="39"/>
      <c r="F1" s="16"/>
      <c r="G1" s="16"/>
      <c r="H1" s="16"/>
      <c r="I1" s="16"/>
      <c r="J1" s="16"/>
    </row>
    <row r="2" spans="1:10" ht="15.75" x14ac:dyDescent="0.25">
      <c r="A2" s="25"/>
      <c r="B2" s="44"/>
      <c r="C2" s="44"/>
      <c r="D2" s="44"/>
      <c r="E2" s="44"/>
      <c r="F2" s="45"/>
      <c r="G2" s="56" t="s">
        <v>87</v>
      </c>
      <c r="H2" s="57"/>
      <c r="I2" s="57"/>
      <c r="J2" s="16"/>
    </row>
    <row r="3" spans="1:10" ht="15.75" x14ac:dyDescent="0.25">
      <c r="A3" s="25"/>
      <c r="B3" s="44"/>
      <c r="C3" s="44"/>
      <c r="D3" s="44"/>
      <c r="E3" s="44"/>
      <c r="F3" s="45"/>
      <c r="G3" s="56" t="s">
        <v>88</v>
      </c>
      <c r="H3" s="57"/>
      <c r="I3" s="57"/>
      <c r="J3" s="57"/>
    </row>
    <row r="4" spans="1:10" ht="15.75" x14ac:dyDescent="0.25">
      <c r="A4" s="58"/>
      <c r="B4" s="58"/>
      <c r="C4" s="58"/>
      <c r="D4" s="58"/>
      <c r="E4" s="58"/>
      <c r="F4" s="58"/>
      <c r="G4" s="58"/>
      <c r="H4" s="58"/>
      <c r="I4" s="27"/>
      <c r="J4" s="27"/>
    </row>
    <row r="5" spans="1:10" ht="15.75" x14ac:dyDescent="0.25">
      <c r="A5" s="60" t="s">
        <v>0</v>
      </c>
      <c r="B5" s="60"/>
      <c r="C5" s="60"/>
      <c r="D5" s="40">
        <v>100</v>
      </c>
      <c r="E5" s="2"/>
      <c r="F5" s="27"/>
      <c r="G5" s="27"/>
      <c r="H5" s="27"/>
      <c r="I5" s="27"/>
      <c r="J5" s="27"/>
    </row>
    <row r="6" spans="1:10" ht="30.75" customHeight="1" x14ac:dyDescent="0.25">
      <c r="A6" s="41" t="s">
        <v>1</v>
      </c>
      <c r="B6" s="41" t="s">
        <v>89</v>
      </c>
      <c r="C6" s="42" t="s">
        <v>2</v>
      </c>
      <c r="D6" s="42" t="s">
        <v>3</v>
      </c>
      <c r="E6" s="42" t="s">
        <v>4</v>
      </c>
      <c r="F6" s="42" t="s">
        <v>5</v>
      </c>
      <c r="G6" s="42" t="s">
        <v>6</v>
      </c>
      <c r="H6" s="42" t="s">
        <v>7</v>
      </c>
      <c r="I6" s="43" t="s">
        <v>8</v>
      </c>
      <c r="J6" s="42" t="s">
        <v>90</v>
      </c>
    </row>
    <row r="7" spans="1:10" ht="15.75" x14ac:dyDescent="0.25">
      <c r="A7" s="18">
        <v>1</v>
      </c>
      <c r="B7" s="13" t="s">
        <v>101</v>
      </c>
      <c r="C7" s="13" t="s">
        <v>72</v>
      </c>
      <c r="D7" s="13" t="s">
        <v>71</v>
      </c>
      <c r="E7" s="13" t="s">
        <v>12</v>
      </c>
      <c r="F7" s="6">
        <v>11</v>
      </c>
      <c r="G7" s="6" t="s">
        <v>13</v>
      </c>
      <c r="H7" s="6">
        <v>94</v>
      </c>
      <c r="I7" s="55">
        <f>H7/$D$5</f>
        <v>0.94</v>
      </c>
      <c r="J7" s="35" t="s">
        <v>85</v>
      </c>
    </row>
    <row r="8" spans="1:10" ht="15.75" x14ac:dyDescent="0.25">
      <c r="A8" s="18">
        <v>2</v>
      </c>
      <c r="B8" s="13" t="s">
        <v>93</v>
      </c>
      <c r="C8" s="13" t="s">
        <v>46</v>
      </c>
      <c r="D8" s="13" t="s">
        <v>47</v>
      </c>
      <c r="E8" s="13" t="s">
        <v>14</v>
      </c>
      <c r="F8" s="6">
        <v>11</v>
      </c>
      <c r="G8" s="6" t="s">
        <v>13</v>
      </c>
      <c r="H8" s="6">
        <v>90</v>
      </c>
      <c r="I8" s="55">
        <f t="shared" ref="I8:I19" si="0">H8/$D$5</f>
        <v>0.9</v>
      </c>
      <c r="J8" s="35" t="s">
        <v>86</v>
      </c>
    </row>
    <row r="9" spans="1:10" ht="15.75" x14ac:dyDescent="0.25">
      <c r="A9" s="18">
        <v>3</v>
      </c>
      <c r="B9" s="13" t="s">
        <v>93</v>
      </c>
      <c r="C9" s="13" t="s">
        <v>48</v>
      </c>
      <c r="D9" s="13" t="s">
        <v>15</v>
      </c>
      <c r="E9" s="33" t="s">
        <v>22</v>
      </c>
      <c r="F9" s="6">
        <v>11</v>
      </c>
      <c r="G9" s="6" t="s">
        <v>13</v>
      </c>
      <c r="H9" s="36">
        <v>79</v>
      </c>
      <c r="I9" s="55">
        <f t="shared" si="0"/>
        <v>0.79</v>
      </c>
      <c r="J9" s="35" t="s">
        <v>86</v>
      </c>
    </row>
    <row r="10" spans="1:10" ht="15.75" x14ac:dyDescent="0.25">
      <c r="A10" s="18">
        <v>4</v>
      </c>
      <c r="B10" s="13" t="s">
        <v>94</v>
      </c>
      <c r="C10" s="34" t="s">
        <v>52</v>
      </c>
      <c r="D10" s="14" t="s">
        <v>11</v>
      </c>
      <c r="E10" s="14" t="s">
        <v>14</v>
      </c>
      <c r="F10" s="6">
        <v>11</v>
      </c>
      <c r="G10" s="8" t="s">
        <v>13</v>
      </c>
      <c r="H10" s="8">
        <v>71</v>
      </c>
      <c r="I10" s="55">
        <f t="shared" si="0"/>
        <v>0.71</v>
      </c>
      <c r="J10" s="35" t="s">
        <v>86</v>
      </c>
    </row>
    <row r="11" spans="1:10" ht="15.75" x14ac:dyDescent="0.25">
      <c r="A11" s="12">
        <v>5</v>
      </c>
      <c r="B11" s="11" t="s">
        <v>100</v>
      </c>
      <c r="C11" s="11" t="s">
        <v>20</v>
      </c>
      <c r="D11" s="11" t="s">
        <v>21</v>
      </c>
      <c r="E11" s="11" t="s">
        <v>22</v>
      </c>
      <c r="F11" s="5">
        <v>11</v>
      </c>
      <c r="G11" s="5" t="s">
        <v>13</v>
      </c>
      <c r="H11" s="3">
        <v>46</v>
      </c>
      <c r="I11" s="54">
        <f t="shared" si="0"/>
        <v>0.46</v>
      </c>
      <c r="J11" s="31" t="s">
        <v>10</v>
      </c>
    </row>
    <row r="12" spans="1:10" ht="15.75" x14ac:dyDescent="0.25">
      <c r="A12" s="12">
        <v>6</v>
      </c>
      <c r="B12" s="11" t="s">
        <v>103</v>
      </c>
      <c r="C12" s="11" t="s">
        <v>62</v>
      </c>
      <c r="D12" s="11" t="s">
        <v>49</v>
      </c>
      <c r="E12" s="11" t="s">
        <v>14</v>
      </c>
      <c r="F12" s="5">
        <v>11</v>
      </c>
      <c r="G12" s="5" t="s">
        <v>13</v>
      </c>
      <c r="H12" s="5">
        <v>44</v>
      </c>
      <c r="I12" s="54">
        <f t="shared" si="0"/>
        <v>0.44</v>
      </c>
      <c r="J12" s="31" t="s">
        <v>10</v>
      </c>
    </row>
    <row r="13" spans="1:10" ht="15.75" x14ac:dyDescent="0.25">
      <c r="A13" s="12">
        <v>7</v>
      </c>
      <c r="B13" s="11" t="s">
        <v>100</v>
      </c>
      <c r="C13" s="11" t="s">
        <v>17</v>
      </c>
      <c r="D13" s="11" t="s">
        <v>18</v>
      </c>
      <c r="E13" s="11" t="s">
        <v>19</v>
      </c>
      <c r="F13" s="5">
        <v>11</v>
      </c>
      <c r="G13" s="5" t="s">
        <v>13</v>
      </c>
      <c r="H13" s="5">
        <v>42</v>
      </c>
      <c r="I13" s="54">
        <f t="shared" si="0"/>
        <v>0.42</v>
      </c>
      <c r="J13" s="31" t="s">
        <v>10</v>
      </c>
    </row>
    <row r="14" spans="1:10" ht="15.75" x14ac:dyDescent="0.25">
      <c r="A14" s="12">
        <v>8</v>
      </c>
      <c r="B14" s="11" t="s">
        <v>94</v>
      </c>
      <c r="C14" s="32" t="s">
        <v>53</v>
      </c>
      <c r="D14" s="26" t="s">
        <v>34</v>
      </c>
      <c r="E14" s="26" t="s">
        <v>54</v>
      </c>
      <c r="F14" s="5">
        <v>11</v>
      </c>
      <c r="G14" s="3" t="s">
        <v>13</v>
      </c>
      <c r="H14" s="3">
        <v>36</v>
      </c>
      <c r="I14" s="54">
        <f t="shared" si="0"/>
        <v>0.36</v>
      </c>
      <c r="J14" s="31" t="s">
        <v>10</v>
      </c>
    </row>
    <row r="15" spans="1:10" ht="15.75" x14ac:dyDescent="0.25">
      <c r="A15" s="12">
        <v>9</v>
      </c>
      <c r="B15" s="11" t="s">
        <v>102</v>
      </c>
      <c r="C15" s="11" t="s">
        <v>75</v>
      </c>
      <c r="D15" s="11" t="s">
        <v>76</v>
      </c>
      <c r="E15" s="11" t="s">
        <v>59</v>
      </c>
      <c r="F15" s="5">
        <v>11</v>
      </c>
      <c r="G15" s="12" t="s">
        <v>13</v>
      </c>
      <c r="H15" s="12">
        <v>35</v>
      </c>
      <c r="I15" s="54">
        <f t="shared" si="0"/>
        <v>0.35</v>
      </c>
      <c r="J15" s="31" t="s">
        <v>10</v>
      </c>
    </row>
    <row r="16" spans="1:10" ht="15.75" x14ac:dyDescent="0.25">
      <c r="A16" s="12">
        <v>10</v>
      </c>
      <c r="B16" s="11" t="s">
        <v>102</v>
      </c>
      <c r="C16" s="11" t="s">
        <v>77</v>
      </c>
      <c r="D16" s="11" t="s">
        <v>58</v>
      </c>
      <c r="E16" s="11" t="s">
        <v>22</v>
      </c>
      <c r="F16" s="5">
        <v>11</v>
      </c>
      <c r="G16" s="5" t="s">
        <v>13</v>
      </c>
      <c r="H16" s="5">
        <v>35</v>
      </c>
      <c r="I16" s="54">
        <f t="shared" si="0"/>
        <v>0.35</v>
      </c>
      <c r="J16" s="31" t="s">
        <v>10</v>
      </c>
    </row>
    <row r="17" spans="1:10" ht="15.75" x14ac:dyDescent="0.25">
      <c r="A17" s="12">
        <v>11</v>
      </c>
      <c r="B17" s="11" t="s">
        <v>101</v>
      </c>
      <c r="C17" s="11" t="s">
        <v>97</v>
      </c>
      <c r="D17" s="11" t="s">
        <v>98</v>
      </c>
      <c r="E17" s="11" t="s">
        <v>99</v>
      </c>
      <c r="F17" s="5">
        <v>11</v>
      </c>
      <c r="G17" s="5" t="s">
        <v>9</v>
      </c>
      <c r="H17" s="5">
        <v>32</v>
      </c>
      <c r="I17" s="54">
        <f t="shared" si="0"/>
        <v>0.32</v>
      </c>
      <c r="J17" s="31" t="s">
        <v>10</v>
      </c>
    </row>
    <row r="18" spans="1:10" ht="15.75" x14ac:dyDescent="0.25">
      <c r="A18" s="12">
        <v>12</v>
      </c>
      <c r="B18" s="11" t="s">
        <v>94</v>
      </c>
      <c r="C18" s="32" t="s">
        <v>55</v>
      </c>
      <c r="D18" s="26" t="s">
        <v>56</v>
      </c>
      <c r="E18" s="26" t="s">
        <v>57</v>
      </c>
      <c r="F18" s="5">
        <v>11</v>
      </c>
      <c r="G18" s="3" t="s">
        <v>13</v>
      </c>
      <c r="H18" s="3">
        <v>30</v>
      </c>
      <c r="I18" s="54">
        <f t="shared" si="0"/>
        <v>0.3</v>
      </c>
      <c r="J18" s="31" t="s">
        <v>10</v>
      </c>
    </row>
    <row r="19" spans="1:10" ht="15.75" x14ac:dyDescent="0.25">
      <c r="A19" s="12">
        <v>13</v>
      </c>
      <c r="B19" s="11" t="s">
        <v>95</v>
      </c>
      <c r="C19" s="11" t="s">
        <v>30</v>
      </c>
      <c r="D19" s="11" t="s">
        <v>31</v>
      </c>
      <c r="E19" s="11" t="s">
        <v>32</v>
      </c>
      <c r="F19" s="5">
        <v>11</v>
      </c>
      <c r="G19" s="5" t="s">
        <v>13</v>
      </c>
      <c r="H19" s="5">
        <v>19</v>
      </c>
      <c r="I19" s="54">
        <f t="shared" si="0"/>
        <v>0.19</v>
      </c>
      <c r="J19" s="31" t="s">
        <v>10</v>
      </c>
    </row>
  </sheetData>
  <autoFilter ref="A6:J19" xr:uid="{00000000-0009-0000-0000-000006000000}">
    <sortState xmlns:xlrd2="http://schemas.microsoft.com/office/spreadsheetml/2017/richdata2" ref="A7:K20">
      <sortCondition descending="1" ref="I6:I19"/>
    </sortState>
  </autoFilter>
  <sortState xmlns:xlrd2="http://schemas.microsoft.com/office/spreadsheetml/2017/richdata2" ref="B7:H19">
    <sortCondition descending="1" ref="H7:H19"/>
  </sortState>
  <mergeCells count="4">
    <mergeCell ref="A4:H4"/>
    <mergeCell ref="A5:C5"/>
    <mergeCell ref="G2:I2"/>
    <mergeCell ref="G3:J3"/>
  </mergeCells>
  <pageMargins left="0.7" right="0.7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</vt:lpstr>
      <vt:lpstr>8 кл.</vt:lpstr>
      <vt:lpstr>9 кл.</vt:lpstr>
      <vt:lpstr>10 кл.</vt:lpstr>
      <vt:lpstr>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2024-02-01T09:28:32Z</dcterms:modified>
</cp:coreProperties>
</file>